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xr:revisionPtr revIDLastSave="3" documentId="11_23E1A75E31219C7F7354FEDD147954896259935E" xr6:coauthVersionLast="47" xr6:coauthVersionMax="47" xr10:uidLastSave="{A93D6ABB-93BA-4FA6-9FB2-013983545730}"/>
  <bookViews>
    <workbookView xWindow="0" yWindow="0" windowWidth="16384" windowHeight="8192" tabRatio="500" xr2:uid="{00000000-000D-0000-FFFF-FFFF00000000}"/>
  </bookViews>
  <sheets>
    <sheet name="Feuil1" sheetId="1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2" i="1" l="1"/>
  <c r="M6" i="1"/>
  <c r="L21" i="1"/>
  <c r="I21" i="1"/>
  <c r="I22" i="1" s="1"/>
  <c r="I19" i="1"/>
  <c r="K19" i="1" s="1"/>
  <c r="M19" i="1" s="1"/>
  <c r="L19" i="1" s="1"/>
  <c r="I18" i="1"/>
  <c r="K18" i="1" s="1"/>
  <c r="M18" i="1" s="1"/>
  <c r="L18" i="1" s="1"/>
  <c r="I17" i="1"/>
  <c r="K17" i="1" s="1"/>
  <c r="M17" i="1" s="1"/>
  <c r="L17" i="1" s="1"/>
  <c r="I16" i="1"/>
  <c r="K12" i="1"/>
  <c r="K11" i="1"/>
  <c r="M11" i="1" s="1"/>
  <c r="L11" i="1" s="1"/>
  <c r="K10" i="1"/>
  <c r="M10" i="1" s="1"/>
  <c r="L10" i="1" s="1"/>
  <c r="K9" i="1"/>
  <c r="K6" i="1"/>
  <c r="K5" i="1"/>
  <c r="M5" i="1" s="1"/>
  <c r="L5" i="1" s="1"/>
  <c r="K4" i="1"/>
  <c r="M4" i="1" s="1"/>
  <c r="L4" i="1" s="1"/>
  <c r="K3" i="1"/>
  <c r="M3" i="1" s="1"/>
  <c r="L3" i="1" s="1"/>
  <c r="K2" i="1"/>
  <c r="K7" i="1" l="1"/>
  <c r="K8" i="1" s="1"/>
  <c r="M2" i="1"/>
  <c r="K21" i="1"/>
  <c r="K22" i="1" s="1"/>
  <c r="M21" i="1"/>
  <c r="M22" i="1" s="1"/>
  <c r="K13" i="1"/>
  <c r="M9" i="1"/>
  <c r="L9" i="1" s="1"/>
  <c r="I20" i="1"/>
  <c r="K16" i="1"/>
  <c r="K20" i="1" l="1"/>
  <c r="M16" i="1"/>
  <c r="K14" i="1"/>
  <c r="M13" i="1"/>
  <c r="M14" i="1" s="1"/>
  <c r="M7" i="1"/>
  <c r="M8" i="1" s="1"/>
  <c r="L2" i="1"/>
  <c r="M20" i="1" l="1"/>
  <c r="L16" i="1"/>
</calcChain>
</file>

<file path=xl/sharedStrings.xml><?xml version="1.0" encoding="utf-8"?>
<sst xmlns="http://schemas.openxmlformats.org/spreadsheetml/2006/main" count="95" uniqueCount="33">
  <si>
    <t>Période de facturation</t>
  </si>
  <si>
    <t>Code CCI</t>
  </si>
  <si>
    <t>Code CFE</t>
  </si>
  <si>
    <t>Code DAF</t>
  </si>
  <si>
    <t>Libelle CCI</t>
  </si>
  <si>
    <t>Libelle CFE</t>
  </si>
  <si>
    <t>Code article</t>
  </si>
  <si>
    <t>Designation</t>
  </si>
  <si>
    <t>Quantité facturée</t>
  </si>
  <si>
    <t>Prix unitaire HT</t>
  </si>
  <si>
    <t>Montant HT</t>
  </si>
  <si>
    <t>Montant TVA</t>
  </si>
  <si>
    <t>Montant TTC</t>
  </si>
  <si>
    <t>01/12/2025-31/12/2025</t>
  </si>
  <si>
    <t>C0605</t>
  </si>
  <si>
    <t>XXX</t>
  </si>
  <si>
    <t>CCI DE NICE - COTE D'AZUR</t>
  </si>
  <si>
    <t>CCI NICE COTE D'AZUR - CFE DE NICE</t>
  </si>
  <si>
    <t>PROD - FABRICATION CARTE PVC</t>
  </si>
  <si>
    <t>PROD - FAB CARTE PVC MODIFIEE</t>
  </si>
  <si>
    <t>PROD - FABRICATION RECEPISSE CARTE INTEGREE</t>
  </si>
  <si>
    <t>PROD - FABRICATION ATTESTATION CARTE INTEGREE</t>
  </si>
  <si>
    <t>CCI/CAI AFFRANCHISSEMENT</t>
  </si>
  <si>
    <t>Total C0605</t>
  </si>
  <si>
    <t>Total CCI 025</t>
  </si>
  <si>
    <t>C9501</t>
  </si>
  <si>
    <t>CCI PARIS ILE DE FRANCE</t>
  </si>
  <si>
    <t>CCI PARIS ILE-DE-FRANCE - CFE DE CERGY PONTOISE</t>
  </si>
  <si>
    <t>Total C9501</t>
  </si>
  <si>
    <t>Total CCI 950</t>
  </si>
  <si>
    <t xml:space="preserve">Récapitulatif : </t>
  </si>
  <si>
    <t xml:space="preserve">Total production : 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</si>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</sst>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0" borderId="0" xfId="0" applyFont="1"/>
    <xf numFmtId="164" fontId="0" fillId="0" borderId="0" xfId="0" applyNumberFormat="1"/>
    <xf numFmtId="4" fontId="0" fillId="0" borderId="0" xfId="0" applyNumberFormat="1"/>
    <xf numFmtId="0" fontId="1" fillId="3" borderId="0" xfId="0" applyFont="1" applyFill="1"/>
    <xf numFmtId="4" fontId="1" fillId="3" borderId="0" xfId="0" applyNumberFormat="1" applyFont="1" applyFill="1"/>
    <xf numFmtId="17" fontId="0" fillId="0" borderId="0" xfId="0" applyNumberFormat="1"/>
    <xf numFmtId="17" fontId="1" fillId="3" borderId="0" xfId="0" applyNumberFormat="1" applyFont="1" applyFill="1"/>
    <xf numFmtId="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48576"/>
  <sheetViews>
    <sheetView tabSelected="1" zoomScaleNormal="100" workbookViewId="0">
      <selection activeCell="M13" sqref="M13"/>
    </sheetView>
  </sheetViews>
  <sheetFormatPr defaultColWidth="10.5703125" defaultRowHeight="15" customHeight="1"/>
  <cols>
    <col min="1" max="1" width="22.7109375" customWidth="1"/>
    <col min="2" max="4" width="10.7109375" customWidth="1"/>
    <col min="5" max="5" width="30.7109375" customWidth="1"/>
    <col min="6" max="6" width="35.7109375" customWidth="1"/>
    <col min="7" max="7" width="10.7109375" customWidth="1"/>
    <col min="8" max="8" width="35.7109375" customWidth="1"/>
    <col min="9" max="13" width="15.7109375" customWidth="1"/>
  </cols>
  <sheetData>
    <row r="1" spans="1:13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>
        <v>25</v>
      </c>
      <c r="C2" t="s">
        <v>14</v>
      </c>
      <c r="D2" t="s">
        <v>15</v>
      </c>
      <c r="E2" t="s">
        <v>16</v>
      </c>
      <c r="F2" t="s">
        <v>17</v>
      </c>
      <c r="G2" t="s">
        <v>15</v>
      </c>
      <c r="H2" t="s">
        <v>18</v>
      </c>
      <c r="I2">
        <v>66</v>
      </c>
      <c r="J2" s="3">
        <v>1</v>
      </c>
      <c r="K2" s="4">
        <f>I2*J2</f>
        <v>66</v>
      </c>
      <c r="L2" s="4">
        <f>M2-K2</f>
        <v>13.200000000000003</v>
      </c>
      <c r="M2" s="4">
        <f>K2*1.2</f>
        <v>79.2</v>
      </c>
    </row>
    <row r="3" spans="1:13">
      <c r="A3" t="s">
        <v>13</v>
      </c>
      <c r="B3">
        <v>25</v>
      </c>
      <c r="C3" t="s">
        <v>14</v>
      </c>
      <c r="D3" t="s">
        <v>15</v>
      </c>
      <c r="E3" t="s">
        <v>16</v>
      </c>
      <c r="F3" t="s">
        <v>17</v>
      </c>
      <c r="G3" t="s">
        <v>15</v>
      </c>
      <c r="H3" t="s">
        <v>19</v>
      </c>
      <c r="I3">
        <v>6</v>
      </c>
      <c r="J3" s="3">
        <v>1</v>
      </c>
      <c r="K3" s="4">
        <f>I3*J3</f>
        <v>6</v>
      </c>
      <c r="L3" s="4">
        <f>M3-K3</f>
        <v>1.1999999999999993</v>
      </c>
      <c r="M3" s="4">
        <f>K3*1.2</f>
        <v>7.1999999999999993</v>
      </c>
    </row>
    <row r="4" spans="1:13">
      <c r="A4" t="s">
        <v>13</v>
      </c>
      <c r="B4">
        <v>25</v>
      </c>
      <c r="C4" t="s">
        <v>14</v>
      </c>
      <c r="D4" t="s">
        <v>15</v>
      </c>
      <c r="E4" t="s">
        <v>16</v>
      </c>
      <c r="F4" t="s">
        <v>17</v>
      </c>
      <c r="G4" t="s">
        <v>15</v>
      </c>
      <c r="H4" t="s">
        <v>20</v>
      </c>
      <c r="I4">
        <v>5</v>
      </c>
      <c r="J4" s="3">
        <v>1</v>
      </c>
      <c r="K4" s="4">
        <f>I4*J4</f>
        <v>5</v>
      </c>
      <c r="L4" s="4">
        <f>M4-K4</f>
        <v>1</v>
      </c>
      <c r="M4" s="4">
        <f>K4*1.2</f>
        <v>6</v>
      </c>
    </row>
    <row r="5" spans="1:13">
      <c r="A5" t="s">
        <v>13</v>
      </c>
      <c r="B5">
        <v>25</v>
      </c>
      <c r="C5" t="s">
        <v>14</v>
      </c>
      <c r="D5" t="s">
        <v>15</v>
      </c>
      <c r="E5" t="s">
        <v>16</v>
      </c>
      <c r="F5" t="s">
        <v>17</v>
      </c>
      <c r="G5" t="s">
        <v>15</v>
      </c>
      <c r="H5" t="s">
        <v>21</v>
      </c>
      <c r="I5">
        <v>137</v>
      </c>
      <c r="J5" s="3">
        <v>1</v>
      </c>
      <c r="K5" s="4">
        <f>I5*J5</f>
        <v>137</v>
      </c>
      <c r="L5" s="4">
        <f>M5-K5</f>
        <v>27.400000000000006</v>
      </c>
      <c r="M5" s="4">
        <f>K5*1.2</f>
        <v>164.4</v>
      </c>
    </row>
    <row r="6" spans="1:13">
      <c r="A6" t="s">
        <v>13</v>
      </c>
      <c r="B6">
        <v>25</v>
      </c>
      <c r="C6" t="s">
        <v>14</v>
      </c>
      <c r="D6" t="s">
        <v>15</v>
      </c>
      <c r="E6" t="s">
        <v>16</v>
      </c>
      <c r="F6" t="s">
        <v>17</v>
      </c>
      <c r="G6" t="s">
        <v>15</v>
      </c>
      <c r="H6" t="s">
        <v>22</v>
      </c>
      <c r="I6">
        <v>214</v>
      </c>
      <c r="J6" s="3">
        <v>1</v>
      </c>
      <c r="K6" s="4">
        <f>I6*J6</f>
        <v>214</v>
      </c>
      <c r="L6" s="4">
        <v>0</v>
      </c>
      <c r="M6" s="4">
        <f>K6</f>
        <v>214</v>
      </c>
    </row>
    <row r="7" spans="1:13">
      <c r="A7" t="s">
        <v>13</v>
      </c>
      <c r="C7" t="s">
        <v>23</v>
      </c>
      <c r="I7">
        <v>428</v>
      </c>
      <c r="K7" s="4">
        <f>SUM(K2:K6)</f>
        <v>428</v>
      </c>
      <c r="M7" s="4">
        <f>SUM(M2:M6)</f>
        <v>470.8</v>
      </c>
    </row>
    <row r="8" spans="1:13">
      <c r="A8" s="5" t="s">
        <v>13</v>
      </c>
      <c r="B8" s="5" t="s">
        <v>24</v>
      </c>
      <c r="C8" s="5"/>
      <c r="D8" s="5"/>
      <c r="E8" s="5"/>
      <c r="F8" s="5"/>
      <c r="G8" s="5"/>
      <c r="H8" s="5"/>
      <c r="I8" s="5">
        <v>428</v>
      </c>
      <c r="J8" s="5"/>
      <c r="K8" s="6">
        <f>K7</f>
        <v>428</v>
      </c>
      <c r="L8" s="5"/>
      <c r="M8" s="6">
        <f>M7</f>
        <v>470.8</v>
      </c>
    </row>
    <row r="9" spans="1:13">
      <c r="A9" t="s">
        <v>13</v>
      </c>
      <c r="B9">
        <v>950</v>
      </c>
      <c r="C9" t="s">
        <v>25</v>
      </c>
      <c r="D9" t="s">
        <v>15</v>
      </c>
      <c r="E9" t="s">
        <v>26</v>
      </c>
      <c r="F9" t="s">
        <v>27</v>
      </c>
      <c r="G9" t="s">
        <v>15</v>
      </c>
      <c r="H9" t="s">
        <v>18</v>
      </c>
      <c r="I9">
        <v>13</v>
      </c>
      <c r="J9" s="3">
        <v>1</v>
      </c>
      <c r="K9" s="4">
        <f>I9*J9</f>
        <v>13</v>
      </c>
      <c r="L9" s="4">
        <f>M9-K9</f>
        <v>2.5999999999999996</v>
      </c>
      <c r="M9" s="4">
        <f>K9*1.2</f>
        <v>15.6</v>
      </c>
    </row>
    <row r="10" spans="1:13">
      <c r="A10" t="s">
        <v>13</v>
      </c>
      <c r="B10">
        <v>950</v>
      </c>
      <c r="C10" t="s">
        <v>25</v>
      </c>
      <c r="D10" t="s">
        <v>15</v>
      </c>
      <c r="E10" t="s">
        <v>26</v>
      </c>
      <c r="F10" t="s">
        <v>27</v>
      </c>
      <c r="G10" t="s">
        <v>15</v>
      </c>
      <c r="H10" t="s">
        <v>19</v>
      </c>
      <c r="I10">
        <v>1</v>
      </c>
      <c r="J10" s="3">
        <v>1</v>
      </c>
      <c r="K10" s="4">
        <f>I10*J10</f>
        <v>1</v>
      </c>
      <c r="L10" s="4">
        <f>M10-K10</f>
        <v>0.19999999999999996</v>
      </c>
      <c r="M10" s="4">
        <f>K10*1.2</f>
        <v>1.2</v>
      </c>
    </row>
    <row r="11" spans="1:13">
      <c r="A11" t="s">
        <v>13</v>
      </c>
      <c r="B11">
        <v>950</v>
      </c>
      <c r="C11" t="s">
        <v>25</v>
      </c>
      <c r="D11" t="s">
        <v>15</v>
      </c>
      <c r="E11" t="s">
        <v>26</v>
      </c>
      <c r="F11" t="s">
        <v>27</v>
      </c>
      <c r="G11" t="s">
        <v>15</v>
      </c>
      <c r="H11" t="s">
        <v>21</v>
      </c>
      <c r="I11">
        <v>12</v>
      </c>
      <c r="J11" s="3">
        <v>1</v>
      </c>
      <c r="K11" s="4">
        <f>I11*J11</f>
        <v>12</v>
      </c>
      <c r="L11" s="4">
        <f>M11-K11</f>
        <v>2.3999999999999986</v>
      </c>
      <c r="M11" s="4">
        <f>K11*1.2</f>
        <v>14.399999999999999</v>
      </c>
    </row>
    <row r="12" spans="1:13">
      <c r="A12" t="s">
        <v>13</v>
      </c>
      <c r="B12">
        <v>950</v>
      </c>
      <c r="C12" t="s">
        <v>25</v>
      </c>
      <c r="D12" t="s">
        <v>15</v>
      </c>
      <c r="E12" t="s">
        <v>26</v>
      </c>
      <c r="F12" t="s">
        <v>27</v>
      </c>
      <c r="G12" t="s">
        <v>15</v>
      </c>
      <c r="H12" t="s">
        <v>22</v>
      </c>
      <c r="I12">
        <v>26</v>
      </c>
      <c r="J12" s="3">
        <v>1</v>
      </c>
      <c r="K12" s="4">
        <f>I12*J12</f>
        <v>26</v>
      </c>
      <c r="L12" s="4">
        <v>0</v>
      </c>
      <c r="M12" s="4">
        <f>K12</f>
        <v>26</v>
      </c>
    </row>
    <row r="13" spans="1:13">
      <c r="A13" s="7">
        <v>45992</v>
      </c>
      <c r="C13" t="s">
        <v>28</v>
      </c>
      <c r="I13">
        <v>52</v>
      </c>
      <c r="K13" s="4">
        <f>SUM(K9:K12)</f>
        <v>52</v>
      </c>
      <c r="M13" s="4">
        <f>K13*1.2</f>
        <v>62.4</v>
      </c>
    </row>
    <row r="14" spans="1:13" s="2" customFormat="1">
      <c r="A14" s="8">
        <v>45992</v>
      </c>
      <c r="B14" s="5" t="s">
        <v>29</v>
      </c>
      <c r="C14" s="5"/>
      <c r="D14" s="5"/>
      <c r="E14" s="5"/>
      <c r="F14" s="5"/>
      <c r="G14" s="5"/>
      <c r="H14" s="5"/>
      <c r="I14" s="5">
        <v>52</v>
      </c>
      <c r="J14" s="5"/>
      <c r="K14" s="6">
        <f>K13</f>
        <v>52</v>
      </c>
      <c r="L14" s="5"/>
      <c r="M14" s="6">
        <f>M13</f>
        <v>62.4</v>
      </c>
    </row>
    <row r="15" spans="1:13" s="2" customFormat="1">
      <c r="A15" s="1" t="s">
        <v>30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7">
        <v>45992</v>
      </c>
      <c r="G16" t="s">
        <v>15</v>
      </c>
      <c r="H16" t="s">
        <v>18</v>
      </c>
      <c r="I16">
        <f>I2+I9</f>
        <v>79</v>
      </c>
      <c r="J16" s="3">
        <v>1</v>
      </c>
      <c r="K16" s="4">
        <f>I16*J16</f>
        <v>79</v>
      </c>
      <c r="L16" s="4">
        <f>M16-K16</f>
        <v>15.799999999999997</v>
      </c>
      <c r="M16" s="4">
        <f>K16*1.2</f>
        <v>94.8</v>
      </c>
    </row>
    <row r="17" spans="1:13">
      <c r="A17" s="7">
        <v>45992</v>
      </c>
      <c r="G17" t="s">
        <v>15</v>
      </c>
      <c r="H17" t="s">
        <v>19</v>
      </c>
      <c r="I17">
        <f>I3+I10</f>
        <v>7</v>
      </c>
      <c r="J17" s="3">
        <v>1</v>
      </c>
      <c r="K17" s="4">
        <f>I17*J17</f>
        <v>7</v>
      </c>
      <c r="L17" s="4">
        <f>M17-K17</f>
        <v>1.4000000000000004</v>
      </c>
      <c r="M17" s="4">
        <f>K17*1.2</f>
        <v>8.4</v>
      </c>
    </row>
    <row r="18" spans="1:13">
      <c r="A18" s="7">
        <v>45992</v>
      </c>
      <c r="G18" t="s">
        <v>15</v>
      </c>
      <c r="H18" t="s">
        <v>20</v>
      </c>
      <c r="I18">
        <f>I4</f>
        <v>5</v>
      </c>
      <c r="J18" s="3">
        <v>1</v>
      </c>
      <c r="K18" s="4">
        <f>I18*J18</f>
        <v>5</v>
      </c>
      <c r="L18" s="4">
        <f>M18-K18</f>
        <v>1</v>
      </c>
      <c r="M18" s="4">
        <f>K18*1.2</f>
        <v>6</v>
      </c>
    </row>
    <row r="19" spans="1:13">
      <c r="A19" s="7">
        <v>45992</v>
      </c>
      <c r="G19" t="s">
        <v>15</v>
      </c>
      <c r="H19" t="s">
        <v>21</v>
      </c>
      <c r="I19">
        <f>I5+I11</f>
        <v>149</v>
      </c>
      <c r="J19" s="3">
        <v>1</v>
      </c>
      <c r="K19" s="4">
        <f>I19*J19</f>
        <v>149</v>
      </c>
      <c r="L19" s="4">
        <f>M19-K19</f>
        <v>29.799999999999983</v>
      </c>
      <c r="M19" s="4">
        <f>K19*1.2</f>
        <v>178.79999999999998</v>
      </c>
    </row>
    <row r="20" spans="1:13" s="2" customFormat="1">
      <c r="A20" s="1" t="s">
        <v>31</v>
      </c>
      <c r="B20" s="1"/>
      <c r="C20" s="1"/>
      <c r="D20" s="1"/>
      <c r="E20" s="1"/>
      <c r="F20" s="1"/>
      <c r="G20" s="1"/>
      <c r="H20" s="1"/>
      <c r="I20" s="1">
        <f>SUM(I16:I19)</f>
        <v>240</v>
      </c>
      <c r="J20" s="1"/>
      <c r="K20" s="9">
        <f>SUM(K16:K19)</f>
        <v>240</v>
      </c>
      <c r="L20" s="1"/>
      <c r="M20" s="9">
        <f>SUM(M16:M19)</f>
        <v>288</v>
      </c>
    </row>
    <row r="21" spans="1:13">
      <c r="A21" s="7">
        <v>45992</v>
      </c>
      <c r="G21" t="s">
        <v>15</v>
      </c>
      <c r="H21" t="s">
        <v>22</v>
      </c>
      <c r="I21">
        <f>I12+I6</f>
        <v>240</v>
      </c>
      <c r="J21" s="3">
        <v>1</v>
      </c>
      <c r="K21" s="4">
        <f>K6+K12</f>
        <v>240</v>
      </c>
      <c r="L21" s="4">
        <f>L12</f>
        <v>0</v>
      </c>
      <c r="M21" s="4">
        <f>M6+M12</f>
        <v>240</v>
      </c>
    </row>
    <row r="22" spans="1:13" s="2" customFormat="1">
      <c r="A22" s="1" t="s">
        <v>32</v>
      </c>
      <c r="B22" s="1"/>
      <c r="C22" s="1"/>
      <c r="D22" s="1"/>
      <c r="E22" s="1"/>
      <c r="F22" s="1"/>
      <c r="G22" s="1"/>
      <c r="H22" s="1"/>
      <c r="I22" s="1">
        <f>I21</f>
        <v>240</v>
      </c>
      <c r="J22" s="1"/>
      <c r="K22" s="1">
        <f>K21</f>
        <v>240</v>
      </c>
      <c r="L22" s="1"/>
      <c r="M22" s="1">
        <f>M21</f>
        <v>240</v>
      </c>
    </row>
    <row r="1047698" ht="12.75"/>
    <row r="1047699" ht="12.75"/>
    <row r="1047700" ht="12.75"/>
    <row r="1047701" ht="12.75"/>
    <row r="1047702" ht="12.75"/>
    <row r="1047703" ht="12.75"/>
    <row r="1047704" ht="12.75"/>
    <row r="1047705" ht="12.75"/>
    <row r="1047706" ht="12.75"/>
    <row r="1047707" ht="12.75"/>
    <row r="1047708" ht="12.75"/>
    <row r="1047709" ht="12.75"/>
    <row r="1047710" ht="12.75"/>
    <row r="1047711" ht="12.75"/>
    <row r="1047712" ht="12.75"/>
    <row r="1047713" ht="12.75"/>
    <row r="1047714" ht="12.75"/>
    <row r="1047715" ht="12.75"/>
    <row r="1047716" ht="12.75"/>
    <row r="1047717" ht="12.75"/>
    <row r="1047718" ht="12.75"/>
    <row r="1047719" ht="12.75"/>
    <row r="1047720" ht="12.75"/>
    <row r="1047721" ht="12.75"/>
    <row r="1047722" ht="12.75"/>
    <row r="1047723" ht="12.75"/>
    <row r="1047724" ht="12.75"/>
    <row r="1047725" ht="12.75"/>
    <row r="1047726" ht="12.75"/>
    <row r="1047727" ht="12.75"/>
    <row r="1047728" ht="12.75"/>
    <row r="1047729" ht="12.75"/>
    <row r="1047730" ht="12.75"/>
    <row r="1047731" ht="12.75"/>
    <row r="1047732" ht="12.75"/>
    <row r="1047733" ht="12.75"/>
    <row r="1047734" ht="12.75"/>
    <row r="1047735" ht="12.75"/>
    <row r="1047736" ht="12.75"/>
    <row r="1047737" ht="12.75"/>
    <row r="1047738" ht="12.75"/>
    <row r="1047739" ht="12.75"/>
    <row r="1047740" ht="12.75"/>
    <row r="1047741" ht="12.75"/>
    <row r="1047742" ht="12.75"/>
    <row r="1047743" ht="12.75"/>
    <row r="1047744" ht="12.75"/>
    <row r="1047745" ht="12.75"/>
    <row r="1047746" ht="12.75"/>
    <row r="1047747" ht="12.75"/>
    <row r="1047748" ht="12.75"/>
    <row r="1047749" ht="12.75"/>
    <row r="1047750" ht="12.75"/>
    <row r="1047751" ht="12.75"/>
    <row r="1047752" ht="12.75"/>
    <row r="1047753" ht="12.75"/>
    <row r="1047754" ht="12.75"/>
    <row r="1047755" ht="12.75"/>
    <row r="1047756" ht="12.75"/>
    <row r="1047757" ht="12.75"/>
    <row r="1047758" ht="12.75"/>
    <row r="1047759" ht="12.75"/>
    <row r="1047760" ht="12.75"/>
    <row r="1047761" ht="12.75"/>
    <row r="1047762" ht="12.75"/>
    <row r="1047763" ht="12.75"/>
    <row r="1047764" ht="12.75"/>
    <row r="1047765" ht="12.75"/>
    <row r="1047766" ht="12.75"/>
    <row r="1047767" ht="12.75"/>
    <row r="1047768" ht="12.75"/>
    <row r="1047769" ht="12.75"/>
    <row r="1047770" ht="12.75"/>
    <row r="1047771" ht="12.75"/>
    <row r="1047772" ht="12.75"/>
    <row r="1047773" ht="12.75"/>
    <row r="1047774" ht="12.75"/>
    <row r="1047775" ht="12.75"/>
    <row r="1047776" ht="12.75"/>
    <row r="1047777" ht="12.75"/>
    <row r="1047778" ht="12.75"/>
    <row r="1047779" ht="12.75"/>
    <row r="1047780" ht="12.75"/>
    <row r="1047781" ht="12.75"/>
    <row r="1047782" ht="12.75"/>
    <row r="1047783" ht="12.75"/>
    <row r="1047784" ht="12.75"/>
    <row r="1047785" ht="12.75"/>
    <row r="1047786" ht="12.75"/>
    <row r="1047787" ht="12.75"/>
    <row r="1047788" ht="12.75"/>
    <row r="1047789" ht="12.75"/>
    <row r="1047790" ht="12.75"/>
    <row r="1047791" ht="12.75"/>
    <row r="1047792" ht="12.75"/>
    <row r="1047793" ht="12.75"/>
    <row r="1047794" ht="12.75"/>
    <row r="1047795" ht="12.75"/>
    <row r="1047796" ht="12.75"/>
    <row r="1047797" ht="12.75"/>
    <row r="1047798" ht="12.75"/>
    <row r="1047799" ht="12.75"/>
    <row r="1047800" ht="12.75"/>
    <row r="1047801" ht="12.75"/>
    <row r="1047802" ht="12.75"/>
    <row r="1047803" ht="12.75"/>
    <row r="1047804" ht="12.75"/>
    <row r="1047805" ht="12.75"/>
    <row r="1047806" ht="12.75"/>
    <row r="1047807" ht="12.75"/>
    <row r="1047808" ht="12.75"/>
    <row r="1047809" ht="12.75"/>
    <row r="1047810" ht="12.75"/>
    <row r="1047811" ht="12.75"/>
    <row r="1047812" ht="12.75"/>
    <row r="1047813" ht="12.75"/>
    <row r="1047814" ht="12.75"/>
    <row r="1047815" ht="12.75"/>
    <row r="1047816" ht="12.75"/>
    <row r="1047817" ht="12.75"/>
    <row r="1047818" ht="12.75"/>
    <row r="1047819" ht="12.75"/>
    <row r="1047820" ht="12.75"/>
    <row r="1047821" ht="12.75"/>
    <row r="1047822" ht="12.75"/>
    <row r="1047823" ht="12.75"/>
    <row r="1047824" ht="12.75"/>
    <row r="1047825" ht="12.75"/>
    <row r="1047826" ht="12.75"/>
    <row r="1047827" ht="12.75"/>
    <row r="1047828" ht="12.75"/>
    <row r="1047829" ht="12.75"/>
    <row r="1047830" ht="12.75"/>
    <row r="1047831" ht="12.75"/>
    <row r="1047832" ht="12.75"/>
    <row r="1047833" ht="12.75"/>
    <row r="1047834" ht="12.75"/>
    <row r="1047835" ht="12.75"/>
    <row r="1047836" ht="12.75"/>
    <row r="1047837" ht="12.75"/>
    <row r="1047838" ht="12.75"/>
    <row r="1047839" ht="12.75"/>
    <row r="1047840" ht="12.75"/>
    <row r="1047841" ht="12.75"/>
    <row r="1047842" ht="12.75"/>
    <row r="1047843" ht="12.75"/>
    <row r="1047844" ht="12.75"/>
    <row r="1047845" ht="12.75"/>
    <row r="1047846" ht="12.75"/>
    <row r="1047847" ht="12.75"/>
    <row r="1047848" ht="12.75"/>
    <row r="1047849" ht="12.75"/>
    <row r="1047850" ht="12.75"/>
    <row r="1047851" ht="12.75"/>
    <row r="1047852" ht="12.75"/>
    <row r="1047853" ht="12.75"/>
    <row r="1047854" ht="12.75"/>
    <row r="1047855" ht="12.75"/>
    <row r="1047856" ht="12.75"/>
    <row r="1047857" ht="12.75"/>
    <row r="1047858" ht="12.75"/>
    <row r="1047859" ht="12.75"/>
    <row r="1047860" ht="12.75"/>
    <row r="1047861" ht="12.75"/>
    <row r="1047862" ht="12.75"/>
    <row r="1047863" ht="12.75"/>
    <row r="1047864" ht="12.75"/>
    <row r="1047865" ht="12.75"/>
    <row r="1047866" ht="12.75"/>
    <row r="1047867" ht="12.75"/>
    <row r="1047868" ht="12.75"/>
    <row r="1047869" ht="12.75"/>
    <row r="1047870" ht="12.75"/>
    <row r="1047871" ht="12.75"/>
    <row r="1047872" ht="12.75"/>
    <row r="1047873" ht="12.75"/>
    <row r="1047874" ht="12.75"/>
    <row r="1047875" ht="12.75"/>
    <row r="1047876" ht="12.75"/>
    <row r="1047877" ht="12.75"/>
    <row r="1047878" ht="12.75"/>
    <row r="1047879" ht="12.75"/>
    <row r="1047880" ht="12.75"/>
    <row r="1047881" ht="12.75"/>
    <row r="1047882" ht="12.75"/>
    <row r="1047883" ht="12.75"/>
    <row r="1047884" ht="12.75"/>
    <row r="1047885" ht="12.75"/>
    <row r="1047886" ht="12.75"/>
    <row r="1047887" ht="12.75"/>
    <row r="1047888" ht="12.75"/>
    <row r="1047889" ht="12.75"/>
    <row r="1047890" ht="12.75"/>
    <row r="1047891" ht="12.75"/>
    <row r="1047892" ht="12.75"/>
    <row r="1047893" ht="12.75"/>
    <row r="1047894" ht="12.75"/>
    <row r="1047895" ht="12.75"/>
    <row r="1047896" ht="12.75"/>
    <row r="1047897" ht="12.75"/>
    <row r="1047898" ht="12.75"/>
    <row r="1047899" ht="12.75"/>
    <row r="1047900" ht="12.75"/>
    <row r="1047901" ht="12.75"/>
    <row r="1047902" ht="12.75"/>
    <row r="1047903" ht="12.75"/>
    <row r="1047904" ht="12.75"/>
    <row r="1047905" ht="12.75"/>
    <row r="1047906" ht="12.75"/>
    <row r="1047907" ht="12.75"/>
    <row r="1047908" ht="12.75"/>
    <row r="1047909" ht="12.75"/>
    <row r="1047910" ht="12.75"/>
    <row r="1047911" ht="12.75"/>
    <row r="1047912" ht="12.75"/>
    <row r="1047913" ht="12.75"/>
    <row r="1047914" ht="12.75"/>
    <row r="1047915" ht="12.75"/>
    <row r="1047916" ht="12.75"/>
    <row r="1047917" ht="12.75"/>
    <row r="1047918" ht="12.75"/>
    <row r="1047919" ht="12.75"/>
    <row r="1047920" ht="12.75"/>
    <row r="1047921" ht="12.75"/>
    <row r="1047922" ht="12.75"/>
    <row r="1047923" ht="12.75"/>
    <row r="1047924" ht="12.75"/>
    <row r="1047925" ht="12.75"/>
    <row r="1047926" ht="12.75"/>
    <row r="1047927" ht="12.75"/>
    <row r="1047928" ht="12.75"/>
    <row r="1047929" ht="12.75"/>
    <row r="1047930" ht="12.75"/>
    <row r="1047931" ht="12.75"/>
    <row r="1047932" ht="12.75"/>
    <row r="1047933" ht="12.75"/>
    <row r="1047934" ht="12.75"/>
    <row r="1047935" ht="12.75"/>
    <row r="1047936" ht="12.75"/>
    <row r="1047937" ht="12.75"/>
    <row r="1047938" ht="12.75"/>
    <row r="1047939" ht="12.75"/>
    <row r="1047940" ht="12.75"/>
    <row r="1047941" ht="12.75"/>
    <row r="1047942" ht="12.75"/>
    <row r="1047943" ht="12.75"/>
    <row r="1047944" ht="12.75"/>
    <row r="1047945" ht="12.75"/>
    <row r="1047946" ht="12.75"/>
    <row r="1047947" ht="12.75"/>
    <row r="1047948" ht="12.75"/>
    <row r="1047949" ht="12.75"/>
    <row r="1047950" ht="12.75"/>
    <row r="1047951" ht="12.75"/>
    <row r="1047952" ht="12.75"/>
    <row r="1047953" ht="12.75"/>
    <row r="1047954" ht="12.75"/>
    <row r="1047955" ht="12.75"/>
    <row r="1047956" ht="12.75"/>
    <row r="1047957" ht="12.75"/>
    <row r="1047958" ht="12.75"/>
    <row r="1047959" ht="12.75"/>
    <row r="1047960" ht="12.75"/>
    <row r="1047961" ht="12.75"/>
    <row r="1047962" ht="12.75"/>
    <row r="1047963" ht="12.75"/>
    <row r="1047964" ht="12.75"/>
    <row r="1047965" ht="12.75"/>
    <row r="1047966" ht="12.75"/>
    <row r="1047967" ht="12.75"/>
    <row r="1047968" ht="12.75"/>
    <row r="1047969" ht="12.75"/>
    <row r="1047970" ht="12.75"/>
    <row r="1047971" ht="12.75"/>
    <row r="1047972" ht="12.75"/>
    <row r="1047973" ht="12.75"/>
    <row r="1047974" ht="12.75"/>
    <row r="1047975" ht="12.75"/>
    <row r="1047976" ht="12.75"/>
    <row r="1047977" ht="12.75"/>
    <row r="1047978" ht="12.75"/>
    <row r="1047979" ht="12.75"/>
    <row r="1047980" ht="12.75"/>
    <row r="1047981" ht="12.75"/>
    <row r="1047982" ht="12.75"/>
    <row r="1047983" ht="12.75"/>
    <row r="1047984" ht="12.75"/>
    <row r="1047985" ht="12.75"/>
    <row r="1047986" ht="12.75"/>
    <row r="1047987" ht="12.75"/>
    <row r="1047988" ht="12.75"/>
    <row r="1047989" ht="12.75"/>
    <row r="1047990" ht="12.75"/>
    <row r="1047991" ht="12.75"/>
    <row r="1047992" ht="12.75"/>
    <row r="1047993" ht="12.75"/>
    <row r="1047994" ht="12.75"/>
    <row r="1047995" ht="12.75"/>
    <row r="1047996" ht="12.75"/>
    <row r="1047997" ht="12.75"/>
    <row r="1047998" ht="12.75"/>
    <row r="1047999" ht="12.75"/>
    <row r="1048000" ht="12.75"/>
    <row r="1048001" ht="12.75"/>
    <row r="1048002" ht="12.75"/>
    <row r="1048003" ht="12.75"/>
    <row r="1048004" ht="12.75"/>
    <row r="1048005" ht="12.75"/>
    <row r="1048006" ht="12.75"/>
    <row r="1048007" ht="12.75"/>
    <row r="1048008" ht="12.75"/>
    <row r="1048009" ht="12.75"/>
    <row r="1048010" ht="12.75"/>
    <row r="1048011" ht="12.75"/>
    <row r="1048012" ht="12.75"/>
    <row r="1048013" ht="12.75"/>
    <row r="1048014" ht="12.75"/>
    <row r="1048015" ht="12.75"/>
    <row r="1048016" ht="12.75"/>
    <row r="1048017" ht="12.75"/>
    <row r="1048018" ht="12.75"/>
    <row r="1048019" ht="12.75"/>
    <row r="1048020" ht="12.75"/>
    <row r="1048021" ht="12.75"/>
    <row r="1048022" ht="12.75"/>
    <row r="1048023" ht="12.75"/>
    <row r="1048024" ht="12.75"/>
    <row r="1048025" ht="12.75"/>
    <row r="1048026" ht="12.75"/>
    <row r="1048027" ht="12.75"/>
    <row r="1048028" ht="12.75"/>
    <row r="1048029" ht="12.75"/>
    <row r="1048030" ht="12.75"/>
    <row r="1048031" ht="12.75"/>
    <row r="1048032" ht="12.75"/>
    <row r="1048033" ht="12.75"/>
    <row r="1048034" ht="12.75"/>
    <row r="1048035" ht="12.75"/>
    <row r="1048036" ht="12.75"/>
    <row r="1048037" ht="12.75"/>
    <row r="1048038" ht="12.75"/>
    <row r="1048039" ht="12.75"/>
    <row r="1048040" ht="12.75"/>
    <row r="1048041" ht="12.75"/>
    <row r="1048042" ht="12.75"/>
    <row r="1048043" ht="12.75"/>
    <row r="1048044" ht="12.75"/>
    <row r="1048045" ht="12.75"/>
    <row r="1048046" ht="12.75"/>
    <row r="1048047" ht="12.75"/>
    <row r="1048048" ht="12.75"/>
    <row r="1048049" ht="12.75"/>
    <row r="1048050" ht="12.75"/>
    <row r="1048051" ht="12.75"/>
    <row r="1048052" ht="12.75"/>
    <row r="1048053" ht="12.75"/>
    <row r="1048054" ht="12.75"/>
    <row r="1048055" ht="12.75"/>
    <row r="1048056" ht="12.75"/>
    <row r="1048057" ht="12.75"/>
    <row r="1048058" ht="12.75"/>
    <row r="1048059" ht="12.75"/>
    <row r="1048060" ht="12.75"/>
    <row r="1048061" ht="12.75"/>
    <row r="1048062" ht="12.75"/>
    <row r="1048063" ht="12.75"/>
    <row r="1048064" ht="12.75"/>
    <row r="1048065" ht="12.75"/>
    <row r="1048066" ht="12.75"/>
    <row r="1048067" ht="12.75"/>
    <row r="1048068" ht="12.75"/>
    <row r="1048069" ht="12.75"/>
    <row r="1048070" ht="12.75"/>
    <row r="1048071" ht="12.75"/>
    <row r="1048072" ht="12.75"/>
    <row r="1048073" ht="12.75"/>
    <row r="1048074" ht="12.75"/>
    <row r="1048075" ht="12.75"/>
    <row r="1048076" ht="12.75"/>
    <row r="1048077" ht="12.75"/>
    <row r="1048078" ht="12.75"/>
    <row r="1048079" ht="12.75"/>
    <row r="1048080" ht="12.75"/>
    <row r="1048081" ht="12.75"/>
    <row r="1048082" ht="12.75"/>
    <row r="1048083" ht="12.75"/>
    <row r="1048084" ht="12.75"/>
    <row r="1048085" ht="12.75"/>
    <row r="1048086" ht="12.75"/>
    <row r="1048087" ht="12.75"/>
    <row r="1048088" ht="12.75"/>
    <row r="1048089" ht="12.75"/>
    <row r="1048090" ht="12.75"/>
    <row r="1048091" ht="12.75"/>
    <row r="1048092" ht="12.75"/>
    <row r="1048093" ht="12.75"/>
    <row r="1048094" ht="12.75"/>
    <row r="1048095" ht="12.75"/>
    <row r="1048096" ht="12.75"/>
    <row r="1048097" ht="12.75"/>
    <row r="1048098" ht="12.75"/>
    <row r="1048099" ht="12.75"/>
    <row r="1048100" ht="12.75"/>
    <row r="1048101" ht="12.75"/>
    <row r="1048102" ht="12.75"/>
    <row r="1048103" ht="12.75"/>
    <row r="1048104" ht="12.75"/>
    <row r="1048105" ht="12.75"/>
    <row r="1048106" ht="12.75"/>
    <row r="1048107" ht="12.75"/>
    <row r="1048108" ht="12.75"/>
    <row r="1048109" ht="12.75"/>
    <row r="1048110" ht="12.75"/>
    <row r="1048111" ht="12.75"/>
    <row r="1048112" ht="12.75"/>
    <row r="1048113" ht="12.75"/>
    <row r="1048114" ht="12.75"/>
    <row r="1048115" ht="12.75"/>
    <row r="1048116" ht="12.75"/>
    <row r="1048117" ht="12.75"/>
    <row r="1048118" ht="12.75"/>
    <row r="1048119" ht="12.75"/>
    <row r="1048120" ht="12.75"/>
    <row r="1048121" ht="12.75"/>
    <row r="1048122" ht="12.75"/>
    <row r="1048123" ht="12.75"/>
    <row r="1048124" ht="12.75"/>
    <row r="1048125" ht="12.75"/>
    <row r="1048126" ht="12.75"/>
    <row r="1048127" ht="12.75"/>
    <row r="1048128" ht="12.75"/>
    <row r="1048129" ht="12.75"/>
    <row r="1048130" ht="12.75"/>
    <row r="1048131" ht="12.75"/>
    <row r="1048132" ht="12.75"/>
    <row r="1048133" ht="12.75"/>
    <row r="1048134" ht="12.75"/>
    <row r="1048135" ht="12.75"/>
    <row r="1048136" ht="12.75"/>
    <row r="1048137" ht="12.75"/>
    <row r="1048138" ht="12.75"/>
    <row r="1048139" ht="12.75"/>
    <row r="1048140" ht="12.75"/>
    <row r="1048141" ht="12.75"/>
    <row r="1048142" ht="12.75"/>
    <row r="1048143" ht="12.75"/>
    <row r="1048144" ht="12.75"/>
    <row r="1048145" ht="12.75"/>
    <row r="1048146" ht="12.75"/>
    <row r="1048147" ht="12.75"/>
    <row r="1048148" ht="12.75"/>
    <row r="1048149" ht="12.75"/>
    <row r="1048150" ht="12.75"/>
    <row r="1048151" ht="12.75"/>
    <row r="1048152" ht="12.75"/>
    <row r="1048153" ht="12.75"/>
    <row r="1048154" ht="12.75"/>
    <row r="1048155" ht="12.75"/>
    <row r="1048156" ht="12.75"/>
    <row r="1048157" ht="12.75"/>
    <row r="1048158" ht="12.75"/>
    <row r="1048159" ht="12.75"/>
    <row r="1048160" ht="12.75"/>
    <row r="1048161" ht="12.75"/>
    <row r="1048162" ht="12.75"/>
    <row r="1048163" ht="12.75"/>
    <row r="1048164" ht="12.75"/>
    <row r="1048165" ht="12.75"/>
    <row r="1048166" ht="12.75"/>
    <row r="1048167" ht="12.75"/>
    <row r="1048168" ht="12.75"/>
    <row r="1048169" ht="12.75"/>
    <row r="1048170" ht="12.75"/>
    <row r="1048171" ht="12.75"/>
    <row r="1048172" ht="12.75"/>
    <row r="1048173" ht="12.75"/>
    <row r="1048174" ht="12.75"/>
    <row r="1048175" ht="12.75"/>
    <row r="1048176" ht="12.75"/>
    <row r="1048177" ht="12.75"/>
    <row r="1048178" ht="12.75"/>
    <row r="1048179" ht="12.75"/>
    <row r="1048180" ht="12.75"/>
    <row r="1048181" ht="12.75"/>
    <row r="1048182" ht="12.75"/>
    <row r="1048183" ht="12.75"/>
    <row r="1048184" ht="12.75"/>
    <row r="1048185" ht="12.75"/>
    <row r="1048186" ht="12.75"/>
    <row r="1048187" ht="12.75"/>
    <row r="1048188" ht="12.75"/>
    <row r="1048189" ht="12.75"/>
    <row r="1048190" ht="12.75"/>
    <row r="1048191" ht="12.75"/>
    <row r="1048192" ht="12.75"/>
    <row r="1048193" ht="12.75"/>
    <row r="1048194" ht="12.75"/>
    <row r="1048195" ht="12.75"/>
    <row r="1048196" ht="12.75"/>
    <row r="1048197" ht="12.75"/>
    <row r="1048198" ht="12.75"/>
    <row r="1048199" ht="12.75"/>
    <row r="1048200" ht="12.75"/>
    <row r="1048201" ht="12.75"/>
    <row r="1048202" ht="12.75"/>
    <row r="1048203" ht="12.75"/>
    <row r="1048204" ht="12.75"/>
    <row r="1048205" ht="12.75"/>
    <row r="1048206" ht="12.75"/>
    <row r="1048207" ht="12.75"/>
    <row r="1048208" ht="12.75"/>
    <row r="1048209" ht="12.75"/>
    <row r="1048210" ht="12.75"/>
    <row r="1048211" ht="12.75"/>
    <row r="1048212" ht="12.75"/>
    <row r="1048213" ht="12.75"/>
    <row r="1048214" ht="12.75"/>
    <row r="1048215" ht="12.75"/>
    <row r="1048216" ht="12.75"/>
    <row r="1048217" ht="12.75"/>
    <row r="1048218" ht="12.75"/>
    <row r="1048219" ht="12.75"/>
    <row r="1048220" ht="12.75"/>
    <row r="1048221" ht="12.75"/>
    <row r="1048222" ht="12.75"/>
    <row r="1048223" ht="12.75"/>
    <row r="1048224" ht="12.75"/>
    <row r="1048225" ht="12.75"/>
    <row r="1048226" ht="12.75"/>
    <row r="1048227" ht="12.75"/>
    <row r="1048228" ht="12.75"/>
    <row r="1048229" ht="12.75"/>
    <row r="1048230" ht="12.75"/>
    <row r="1048231" ht="12.75"/>
    <row r="1048232" ht="12.75"/>
    <row r="1048233" ht="12.75"/>
    <row r="1048234" ht="12.75"/>
    <row r="1048235" ht="12.75"/>
    <row r="1048236" ht="12.75"/>
    <row r="1048237" ht="12.75"/>
    <row r="1048238" ht="12.75"/>
    <row r="1048239" ht="12.75"/>
    <row r="1048240" ht="12.75"/>
    <row r="1048241" ht="12.75"/>
    <row r="1048242" ht="12.75"/>
    <row r="1048243" ht="12.75"/>
    <row r="1048244" ht="12.75"/>
    <row r="1048245" ht="12.75"/>
    <row r="1048246" ht="12.75"/>
    <row r="1048247" ht="12.75"/>
    <row r="1048248" ht="12.75"/>
    <row r="1048249" ht="12.75"/>
    <row r="1048250" ht="12.75"/>
    <row r="1048251" ht="12.75"/>
    <row r="1048252" ht="12.75"/>
    <row r="1048253" ht="12.75"/>
    <row r="1048254" ht="12.75"/>
    <row r="1048255" ht="12.75"/>
    <row r="1048256" ht="12.75"/>
    <row r="1048257" ht="12.75"/>
    <row r="1048258" ht="12.75"/>
    <row r="1048259" ht="12.75"/>
    <row r="1048260" ht="12.75"/>
    <row r="1048261" ht="12.75"/>
    <row r="1048262" ht="12.75"/>
    <row r="1048263" ht="12.75"/>
    <row r="1048264" ht="12.75"/>
    <row r="1048265" ht="12.75"/>
    <row r="1048266" ht="12.75"/>
    <row r="1048267" ht="12.75"/>
    <row r="1048268" ht="12.75"/>
    <row r="1048269" ht="12.75"/>
    <row r="1048270" ht="12.75"/>
    <row r="1048271" ht="12.75"/>
    <row r="1048272" ht="12.75"/>
    <row r="1048273" ht="12.75"/>
    <row r="1048274" ht="12.75"/>
    <row r="1048275" ht="12.75"/>
    <row r="1048276" ht="12.75"/>
    <row r="1048277" ht="12.75"/>
    <row r="1048278" ht="12.75"/>
    <row r="1048279" ht="12.75"/>
    <row r="1048280" ht="12.75"/>
    <row r="1048281" ht="12.75"/>
    <row r="1048282" ht="12.75"/>
    <row r="1048283" ht="12.75"/>
    <row r="1048284" ht="12.75"/>
    <row r="1048285" ht="12.75"/>
    <row r="1048286" ht="12.75"/>
    <row r="1048287" ht="12.75"/>
    <row r="1048288" ht="12.75"/>
    <row r="1048289" ht="12.75"/>
    <row r="1048290" ht="12.75"/>
    <row r="1048291" ht="12.75"/>
    <row r="1048292" ht="12.75"/>
    <row r="1048293" ht="12.75"/>
    <row r="1048294" ht="12.75"/>
    <row r="1048295" ht="12.75"/>
    <row r="1048296" ht="12.75"/>
    <row r="1048297" ht="12.75"/>
    <row r="1048298" ht="12.75"/>
    <row r="1048299" ht="12.75"/>
    <row r="1048300" ht="12.75"/>
    <row r="1048301" ht="12.75"/>
    <row r="1048302" ht="12.75"/>
    <row r="1048303" ht="12.75"/>
    <row r="1048304" ht="12.75"/>
    <row r="1048305" ht="12.75"/>
    <row r="1048306" ht="12.75"/>
    <row r="1048307" ht="12.75"/>
    <row r="1048308" ht="12.75"/>
    <row r="1048309" ht="12.75"/>
    <row r="1048310" ht="12.75"/>
    <row r="1048311" ht="12.75"/>
    <row r="1048312" ht="12.75"/>
    <row r="1048313" ht="12.75"/>
    <row r="1048314" ht="12.75"/>
    <row r="1048315" ht="12.75"/>
    <row r="1048316" ht="12.75"/>
    <row r="1048317" ht="12.75"/>
    <row r="1048318" ht="12.75"/>
    <row r="1048319" ht="12.75"/>
    <row r="1048320" ht="12.75"/>
    <row r="1048321" ht="12.75"/>
    <row r="1048322" ht="12.75"/>
    <row r="1048323" ht="12.75"/>
    <row r="1048324" ht="12.75"/>
    <row r="1048325" ht="12.75"/>
    <row r="1048326" ht="12.75"/>
    <row r="1048327" ht="12.75"/>
    <row r="1048328" ht="12.75"/>
    <row r="1048329" ht="12.75"/>
    <row r="1048330" ht="12.75"/>
    <row r="1048331" ht="12.75"/>
    <row r="1048332" ht="12.75"/>
    <row r="1048333" ht="12.75"/>
    <row r="1048334" ht="12.75"/>
    <row r="1048335" ht="12.75"/>
    <row r="1048336" ht="12.75"/>
    <row r="1048337" ht="12.75"/>
    <row r="1048338" ht="12.75"/>
    <row r="1048339" ht="12.75"/>
    <row r="1048340" ht="12.75"/>
    <row r="1048341" ht="12.75"/>
    <row r="1048342" ht="12.75"/>
    <row r="1048343" ht="12.75"/>
    <row r="1048344" ht="12.75"/>
    <row r="1048345" ht="12.75"/>
    <row r="1048346" ht="12.75"/>
    <row r="1048347" ht="12.75"/>
    <row r="1048348" ht="12.75"/>
    <row r="1048349" ht="12.75"/>
    <row r="1048350" ht="12.75"/>
    <row r="1048351" ht="12.75"/>
    <row r="1048352" ht="12.75"/>
    <row r="1048353" ht="12.75"/>
    <row r="1048354" ht="12.75"/>
    <row r="1048355" ht="12.75"/>
    <row r="1048356" ht="12.75"/>
    <row r="1048357" ht="12.75"/>
    <row r="1048358" ht="12.75"/>
    <row r="1048359" ht="12.75"/>
    <row r="1048360" ht="12.75"/>
    <row r="1048361" ht="12.75"/>
    <row r="1048362" ht="12.75"/>
    <row r="1048363" ht="12.75"/>
    <row r="1048364" ht="12.75"/>
    <row r="1048365" ht="12.75"/>
    <row r="1048366" ht="12.75"/>
    <row r="1048367" ht="12.75"/>
    <row r="1048368" ht="12.75"/>
    <row r="1048369" ht="12.75"/>
    <row r="1048370" ht="12.75"/>
    <row r="1048371" ht="12.75"/>
    <row r="1048372" ht="12.75"/>
    <row r="1048373" ht="12.75"/>
    <row r="1048374" ht="12.75"/>
    <row r="1048375" ht="12.75"/>
    <row r="1048376" ht="12.75"/>
    <row r="1048377" ht="12.75"/>
    <row r="1048378" ht="12.75"/>
    <row r="1048379" ht="12.75"/>
    <row r="1048380" ht="12.75"/>
    <row r="1048381" ht="12.75"/>
    <row r="1048382" ht="12.75"/>
    <row r="1048383" ht="12.75"/>
    <row r="1048384" ht="12.75"/>
    <row r="1048385" ht="12.75"/>
    <row r="1048386" ht="12.75"/>
    <row r="1048387" ht="12.75"/>
    <row r="1048388" ht="12.75"/>
    <row r="1048389" ht="12.75"/>
    <row r="1048390" ht="12.75"/>
    <row r="1048391" ht="12.75"/>
    <row r="1048392" ht="12.75"/>
    <row r="1048393" ht="12.75"/>
    <row r="1048394" ht="12.75"/>
    <row r="1048395" ht="12.75"/>
    <row r="1048396" ht="12.75"/>
    <row r="1048397" ht="12.75"/>
    <row r="1048398" ht="12.75"/>
    <row r="1048399" ht="12.75"/>
    <row r="1048400" ht="12.75"/>
    <row r="1048401" ht="12.75"/>
    <row r="1048402" ht="12.75"/>
    <row r="1048403" ht="12.75"/>
    <row r="1048404" ht="12.75"/>
    <row r="1048405" ht="12.75"/>
    <row r="1048406" ht="12.75"/>
    <row r="1048407" ht="12.75"/>
    <row r="1048408" ht="12.75"/>
    <row r="1048409" ht="12.75"/>
    <row r="1048410" ht="12.75"/>
    <row r="1048411" ht="12.75"/>
    <row r="1048412" ht="12.75"/>
    <row r="1048413" ht="12.75"/>
    <row r="1048414" ht="12.75"/>
    <row r="1048415" ht="12.75"/>
    <row r="1048416" ht="12.75"/>
    <row r="1048417" ht="12.75"/>
    <row r="1048418" ht="12.75"/>
    <row r="1048419" ht="12.75"/>
    <row r="1048420" ht="12.75"/>
    <row r="1048421" ht="12.75"/>
    <row r="1048422" ht="12.75"/>
    <row r="1048423" ht="12.75"/>
    <row r="1048424" ht="12.75"/>
    <row r="1048425" ht="12.75"/>
    <row r="1048426" ht="12.75"/>
    <row r="1048427" ht="12.75"/>
    <row r="1048428" ht="12.75"/>
    <row r="1048429" ht="12.75"/>
    <row r="1048430" ht="12.75"/>
    <row r="1048431" ht="12.75"/>
    <row r="1048432" ht="12.75"/>
    <row r="1048433" ht="12.75"/>
    <row r="1048434" ht="12.75"/>
    <row r="1048435" ht="12.75"/>
    <row r="1048436" ht="12.75"/>
    <row r="1048437" ht="12.75"/>
    <row r="1048438" ht="12.75"/>
    <row r="1048439" ht="12.75"/>
    <row r="1048440" ht="12.75"/>
    <row r="1048441" ht="12.75"/>
    <row r="1048442" ht="12.75"/>
    <row r="1048443" ht="12.75"/>
    <row r="1048444" ht="12.75"/>
    <row r="1048445" ht="12.75"/>
    <row r="1048446" ht="12.75"/>
    <row r="1048447" ht="12.75"/>
    <row r="1048448" ht="12.75"/>
    <row r="1048449" ht="12.75"/>
    <row r="1048450" ht="12.75"/>
    <row r="1048451" ht="12.75"/>
    <row r="1048452" ht="12.75"/>
    <row r="1048453" ht="12.75"/>
    <row r="1048454" ht="12.75"/>
    <row r="1048455" ht="12.75"/>
    <row r="1048456" ht="12.75"/>
    <row r="1048457" ht="12.75"/>
    <row r="1048458" ht="12.75"/>
    <row r="1048459" ht="12.75"/>
    <row r="1048460" ht="12.75"/>
    <row r="1048461" ht="12.75"/>
    <row r="1048462" ht="12.75"/>
    <row r="1048463" ht="12.75"/>
    <row r="1048464" ht="12.75"/>
    <row r="1048465" ht="12.75"/>
    <row r="1048466" ht="12.75"/>
    <row r="1048467" ht="12.75"/>
    <row r="1048468" ht="12.75"/>
    <row r="1048469" ht="12.75"/>
    <row r="1048470" ht="12.75"/>
    <row r="1048471" ht="12.75"/>
    <row r="1048472" ht="12.75"/>
    <row r="1048473" ht="12.75"/>
    <row r="1048474" ht="12.75"/>
    <row r="1048475" ht="12.75"/>
    <row r="1048476" ht="12.75"/>
    <row r="1048477" ht="12.75"/>
    <row r="1048478" ht="12.75"/>
    <row r="1048479" ht="12.75"/>
    <row r="1048480" ht="12.75"/>
    <row r="1048481" ht="12.75"/>
    <row r="1048482" ht="12.75"/>
    <row r="1048483" ht="12.75"/>
    <row r="1048484" ht="12.75"/>
    <row r="1048485" ht="12.75"/>
    <row r="1048486" ht="12.75"/>
    <row r="1048487" ht="12.75"/>
    <row r="1048488" ht="12.75"/>
    <row r="1048489" ht="12.75"/>
    <row r="1048490" ht="12.75"/>
    <row r="1048491" ht="12.75"/>
    <row r="1048492" ht="12.75"/>
    <row r="1048493" ht="12.75"/>
    <row r="1048494" ht="12.75"/>
    <row r="1048495" ht="12.75"/>
    <row r="1048496" ht="12.75"/>
    <row r="1048497" ht="12.75"/>
    <row r="1048498" ht="12.75"/>
    <row r="1048499" ht="12.75"/>
    <row r="1048500" ht="12.75"/>
    <row r="1048501" ht="12.75"/>
    <row r="1048502" ht="12.75"/>
    <row r="1048503" ht="12.75"/>
    <row r="1048504" ht="12.75"/>
    <row r="1048505" ht="12.75"/>
    <row r="1048506" ht="12.75"/>
    <row r="1048507" ht="12.75"/>
    <row r="1048508" ht="12.75"/>
    <row r="1048509" ht="12.75"/>
    <row r="1048510" ht="12.75"/>
    <row r="1048511" ht="12.75"/>
    <row r="1048512" ht="12.75"/>
    <row r="1048513" ht="12.75"/>
    <row r="1048514" ht="12.75"/>
    <row r="1048515" ht="12.75"/>
    <row r="1048516" ht="12.75"/>
    <row r="1048517" ht="12.75"/>
    <row r="1048518" ht="12.75"/>
    <row r="1048519" ht="12.75"/>
    <row r="1048520" ht="12.75"/>
    <row r="1048521" ht="12.75"/>
    <row r="1048522" ht="12.75"/>
    <row r="1048523" ht="12.75"/>
    <row r="1048524" ht="12.75"/>
    <row r="1048525" ht="12.75"/>
    <row r="1048526" ht="12.75"/>
    <row r="1048527" ht="12.75"/>
    <row r="1048528" ht="12.75"/>
    <row r="1048529" ht="12.75"/>
    <row r="1048530" ht="12.75"/>
    <row r="1048531" ht="12.75"/>
    <row r="1048532" ht="12.75"/>
    <row r="1048533" ht="12.75"/>
    <row r="1048534" ht="12.75"/>
    <row r="1048535" ht="12.75"/>
    <row r="1048536" ht="12.75"/>
    <row r="1048537" ht="12.75"/>
    <row r="1048538" ht="12.75"/>
    <row r="1048539" ht="12.75"/>
    <row r="1048540" ht="12.75"/>
    <row r="1048541" ht="12.75"/>
    <row r="1048542" ht="12.75"/>
    <row r="1048543" ht="12.75"/>
    <row r="1048544" ht="12.75"/>
    <row r="1048545" ht="12.75"/>
    <row r="1048546" ht="12.75"/>
    <row r="1048547" ht="12.75"/>
    <row r="1048548" ht="12.75"/>
    <row r="1048549" ht="12.75"/>
    <row r="1048550" ht="12.75"/>
    <row r="1048551" ht="12.75"/>
    <row r="1048552" ht="12.75"/>
    <row r="1048553" ht="12.75"/>
    <row r="1048554" ht="12.75"/>
    <row r="1048555" ht="12.75"/>
    <row r="1048556" ht="12.75"/>
    <row r="1048557" ht="12.75"/>
    <row r="1048558" ht="12.75"/>
    <row r="1048559" ht="12.75"/>
    <row r="1048560" ht="12.75"/>
    <row r="1048561" ht="12.75"/>
    <row r="1048562" ht="12.75"/>
    <row r="1048563" ht="12.75"/>
    <row r="1048564" ht="12.75"/>
    <row r="1048565" ht="12.75"/>
    <row r="1048566" ht="12.75"/>
    <row r="1048567" ht="12.75"/>
    <row r="1048568" ht="12.75"/>
    <row r="1048569" ht="12.75"/>
    <row r="1048570" ht="12.75"/>
    <row r="1048571" ht="12.75"/>
    <row r="1048572" ht="12.75"/>
    <row r="1048573" ht="12.75"/>
    <row r="1048574" ht="12.75"/>
    <row r="1048575" ht="12.75"/>
    <row r="1048576" ht="12.75"/>
  </sheetData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B5297BC2FFD143B45F7942562EEF4A" ma:contentTypeVersion="9" ma:contentTypeDescription="Crée un document." ma:contentTypeScope="" ma:versionID="8d0620359aa54d02f674f6ff8e47fb27">
  <xsd:schema xmlns:xsd="http://www.w3.org/2001/XMLSchema" xmlns:xs="http://www.w3.org/2001/XMLSchema" xmlns:p="http://schemas.microsoft.com/office/2006/metadata/properties" xmlns:ns2="b81825dd-9ecf-474f-b4f9-ad6157c8937e" targetNamespace="http://schemas.microsoft.com/office/2006/metadata/properties" ma:root="true" ma:fieldsID="23fb65a3ceb2f23cfea03c1a7b9152da" ns2:_="">
    <xsd:import namespace="b81825dd-9ecf-474f-b4f9-ad6157c893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825dd-9ecf-474f-b4f9-ad6157c89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8e37db17-1001-4eab-ad9f-4c3ff6e64f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1825dd-9ecf-474f-b4f9-ad6157c893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1D6381-49F2-4A22-AE6B-06C539B46B4F}"/>
</file>

<file path=customXml/itemProps2.xml><?xml version="1.0" encoding="utf-8"?>
<ds:datastoreItem xmlns:ds="http://schemas.openxmlformats.org/officeDocument/2006/customXml" ds:itemID="{AB420A8D-5791-4B67-B683-B61B36DDC44D}"/>
</file>

<file path=customXml/itemProps3.xml><?xml version="1.0" encoding="utf-8"?>
<ds:datastoreItem xmlns:ds="http://schemas.openxmlformats.org/officeDocument/2006/customXml" ds:itemID="{ECBC616D-3E9E-49DA-AF83-42C2D99D68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Gandon</dc:creator>
  <cp:keywords/>
  <dc:description/>
  <cp:lastModifiedBy>Nicolas GANDON</cp:lastModifiedBy>
  <cp:revision>2</cp:revision>
  <dcterms:created xsi:type="dcterms:W3CDTF">2026-01-30T08:56:18Z</dcterms:created>
  <dcterms:modified xsi:type="dcterms:W3CDTF">2026-01-30T08:46:45Z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0x010100C1B5297BC2FFD143B45F7942562EEF4A</vt:lpwstr>
  </property>
  <property fmtid="{D5CDD505-2E9C-101B-9397-08002B2CF9AE}" pid="3" name="MediaServiceImageTags">
    <vt:lpwstr/>
  </property>
</Properties>
</file>